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\Desktop\"/>
    </mc:Choice>
  </mc:AlternateContent>
  <xr:revisionPtr revIDLastSave="0" documentId="13_ncr:1_{B7ED9499-B4B8-424D-BDE4-674FE1A504E9}" xr6:coauthVersionLast="47" xr6:coauthVersionMax="47" xr10:uidLastSave="{00000000-0000-0000-0000-000000000000}"/>
  <bookViews>
    <workbookView xWindow="-120" yWindow="-120" windowWidth="29040" windowHeight="15840" xr2:uid="{D63A9E4F-0E6F-4FA7-9C5B-64DFE66F9270}"/>
  </bookViews>
  <sheets>
    <sheet name="2021" sheetId="1" r:id="rId1"/>
    <sheet name="2020" sheetId="2" r:id="rId2"/>
    <sheet name="201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3" i="1"/>
  <c r="F3" i="1" s="1"/>
</calcChain>
</file>

<file path=xl/sharedStrings.xml><?xml version="1.0" encoding="utf-8"?>
<sst xmlns="http://schemas.openxmlformats.org/spreadsheetml/2006/main" count="43" uniqueCount="20">
  <si>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</si>
  <si>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</si>
  <si>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</si>
  <si>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</si>
  <si>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</si>
  <si>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</si>
  <si>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</si>
  <si>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</si>
  <si>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</si>
  <si>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</si>
  <si>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</si>
  <si>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</si>
  <si>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%PRESENZA</t>
  </si>
  <si>
    <t>GIORNI LAVORATIVI (N)</t>
  </si>
  <si>
    <t>GIORNI ASSENZA (A)</t>
  </si>
  <si>
    <t>NUMERO DIP. (P)</t>
  </si>
  <si>
    <t>% ASSENZA (PA)</t>
  </si>
  <si>
    <t>STIPENDI</t>
  </si>
  <si>
    <t>ACCANTONAMENTO TFR</t>
  </si>
  <si>
    <t>CONTRIBUTI PREVIDENZIALI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</si>
</sst>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84BEC-6576-4C71-BAB8-F94E36F8EB0A}">
  <dimension ref="A2:F22"/>
  <sheetViews>
    <sheetView tabSelected="1" workbookViewId="0">
      <selection activeCell="C15" sqref="C15"/>
    </sheetView>
  </sheetViews>
  <sheetFormatPr defaultRowHeight="15" x14ac:dyDescent="0.25"/>
  <cols>
    <col min="1" max="1" width="18.140625" customWidth="1"/>
    <col min="2" max="2" width="22" customWidth="1"/>
    <col min="3" max="3" width="19.140625" customWidth="1"/>
    <col min="4" max="4" width="15.7109375" customWidth="1"/>
    <col min="5" max="5" width="16.5703125" customWidth="1"/>
    <col min="6" max="6" width="14.28515625" customWidth="1"/>
  </cols>
  <sheetData>
    <row r="2" spans="1:6" ht="30.75" customHeight="1" x14ac:dyDescent="0.25">
      <c r="B2" s="2" t="s">
        <v>13</v>
      </c>
      <c r="C2" s="2" t="s">
        <v>14</v>
      </c>
      <c r="D2" s="2" t="s">
        <v>15</v>
      </c>
      <c r="E2" s="2" t="s">
        <v>16</v>
      </c>
      <c r="F2" s="2" t="s">
        <v>12</v>
      </c>
    </row>
    <row r="3" spans="1:6" x14ac:dyDescent="0.25">
      <c r="A3" s="2" t="s">
        <v>0</v>
      </c>
      <c r="B3">
        <v>66</v>
      </c>
      <c r="C3">
        <v>25</v>
      </c>
      <c r="D3">
        <v>3</v>
      </c>
      <c r="E3" s="1">
        <f>(100*C3)/B3</f>
        <v>37.878787878787875</v>
      </c>
      <c r="F3" s="1">
        <f>100-E3</f>
        <v>62.121212121212125</v>
      </c>
    </row>
    <row r="4" spans="1:6" x14ac:dyDescent="0.25">
      <c r="A4" s="2" t="s">
        <v>1</v>
      </c>
      <c r="B4">
        <v>66</v>
      </c>
      <c r="C4">
        <v>22</v>
      </c>
      <c r="D4">
        <v>3</v>
      </c>
      <c r="E4" s="1">
        <f t="shared" ref="E4:E14" si="0">(100*C4)/B4</f>
        <v>33.333333333333336</v>
      </c>
      <c r="F4" s="1">
        <f t="shared" ref="F4:F14" si="1">100-E4</f>
        <v>66.666666666666657</v>
      </c>
    </row>
    <row r="5" spans="1:6" x14ac:dyDescent="0.25">
      <c r="A5" s="2" t="s">
        <v>2</v>
      </c>
      <c r="B5">
        <v>66</v>
      </c>
      <c r="C5">
        <v>26</v>
      </c>
      <c r="D5">
        <v>3</v>
      </c>
      <c r="E5" s="1">
        <f t="shared" si="0"/>
        <v>39.393939393939391</v>
      </c>
      <c r="F5" s="1">
        <f t="shared" si="1"/>
        <v>60.606060606060609</v>
      </c>
    </row>
    <row r="6" spans="1:6" x14ac:dyDescent="0.25">
      <c r="A6" s="2" t="s">
        <v>3</v>
      </c>
      <c r="B6">
        <v>66</v>
      </c>
      <c r="C6">
        <v>28</v>
      </c>
      <c r="D6">
        <v>3</v>
      </c>
      <c r="E6" s="1">
        <f t="shared" si="0"/>
        <v>42.424242424242422</v>
      </c>
      <c r="F6" s="1">
        <f t="shared" si="1"/>
        <v>57.575757575757578</v>
      </c>
    </row>
    <row r="7" spans="1:6" x14ac:dyDescent="0.25">
      <c r="A7" s="2" t="s">
        <v>4</v>
      </c>
      <c r="B7">
        <v>66</v>
      </c>
      <c r="C7">
        <v>23</v>
      </c>
      <c r="D7">
        <v>3</v>
      </c>
      <c r="E7" s="1">
        <f t="shared" si="0"/>
        <v>34.848484848484851</v>
      </c>
      <c r="F7" s="1">
        <f t="shared" si="1"/>
        <v>65.151515151515156</v>
      </c>
    </row>
    <row r="8" spans="1:6" x14ac:dyDescent="0.25">
      <c r="A8" s="2" t="s">
        <v>5</v>
      </c>
      <c r="B8">
        <v>66</v>
      </c>
      <c r="C8">
        <v>25</v>
      </c>
      <c r="D8">
        <v>3</v>
      </c>
      <c r="E8" s="1">
        <f t="shared" si="0"/>
        <v>37.878787878787875</v>
      </c>
      <c r="F8" s="1">
        <f t="shared" si="1"/>
        <v>62.121212121212125</v>
      </c>
    </row>
    <row r="9" spans="1:6" x14ac:dyDescent="0.25">
      <c r="A9" s="2" t="s">
        <v>6</v>
      </c>
      <c r="B9">
        <v>66</v>
      </c>
      <c r="C9">
        <v>27</v>
      </c>
      <c r="D9">
        <v>3</v>
      </c>
      <c r="E9" s="1">
        <f t="shared" si="0"/>
        <v>40.909090909090907</v>
      </c>
      <c r="F9" s="1">
        <f t="shared" si="1"/>
        <v>59.090909090909093</v>
      </c>
    </row>
    <row r="10" spans="1:6" x14ac:dyDescent="0.25">
      <c r="A10" s="2" t="s">
        <v>7</v>
      </c>
      <c r="B10">
        <v>66</v>
      </c>
      <c r="C10">
        <v>41</v>
      </c>
      <c r="D10">
        <v>3</v>
      </c>
      <c r="E10" s="1">
        <f t="shared" si="0"/>
        <v>62.121212121212125</v>
      </c>
      <c r="F10" s="1">
        <f t="shared" si="1"/>
        <v>37.878787878787875</v>
      </c>
    </row>
    <row r="11" spans="1:6" x14ac:dyDescent="0.25">
      <c r="A11" s="2" t="s">
        <v>8</v>
      </c>
      <c r="B11">
        <v>66</v>
      </c>
      <c r="C11">
        <v>41</v>
      </c>
      <c r="D11">
        <v>3</v>
      </c>
      <c r="E11" s="1">
        <f t="shared" si="0"/>
        <v>62.121212121212125</v>
      </c>
      <c r="F11" s="1">
        <f t="shared" si="1"/>
        <v>37.878787878787875</v>
      </c>
    </row>
    <row r="12" spans="1:6" x14ac:dyDescent="0.25">
      <c r="A12" s="2" t="s">
        <v>9</v>
      </c>
      <c r="B12">
        <v>65</v>
      </c>
      <c r="C12">
        <v>30</v>
      </c>
      <c r="D12">
        <v>3</v>
      </c>
      <c r="E12" s="1">
        <f t="shared" si="0"/>
        <v>46.153846153846153</v>
      </c>
      <c r="F12" s="1">
        <f t="shared" si="1"/>
        <v>53.846153846153847</v>
      </c>
    </row>
    <row r="13" spans="1:6" x14ac:dyDescent="0.25">
      <c r="A13" s="2" t="s">
        <v>10</v>
      </c>
      <c r="B13">
        <v>44</v>
      </c>
      <c r="C13">
        <v>2</v>
      </c>
      <c r="D13">
        <v>2</v>
      </c>
      <c r="E13" s="1">
        <f t="shared" si="0"/>
        <v>4.5454545454545459</v>
      </c>
      <c r="F13" s="1">
        <f t="shared" si="1"/>
        <v>95.454545454545453</v>
      </c>
    </row>
    <row r="14" spans="1:6" x14ac:dyDescent="0.25">
      <c r="A14" s="2" t="s">
        <v>11</v>
      </c>
      <c r="B14">
        <v>44</v>
      </c>
      <c r="C14">
        <v>1</v>
      </c>
      <c r="D14">
        <v>2</v>
      </c>
      <c r="E14" s="1">
        <f t="shared" si="0"/>
        <v>2.2727272727272729</v>
      </c>
      <c r="F14" s="1">
        <f t="shared" si="1"/>
        <v>97.727272727272734</v>
      </c>
    </row>
    <row r="18" spans="1:3" x14ac:dyDescent="0.25">
      <c r="A18" s="2" t="s">
        <v>17</v>
      </c>
      <c r="B18" s="2"/>
      <c r="C18">
        <v>84755</v>
      </c>
    </row>
    <row r="19" spans="1:3" x14ac:dyDescent="0.25">
      <c r="A19" s="2"/>
      <c r="B19" s="2"/>
    </row>
    <row r="20" spans="1:3" x14ac:dyDescent="0.25">
      <c r="A20" s="2" t="s">
        <v>18</v>
      </c>
      <c r="B20" s="2"/>
      <c r="C20">
        <v>7841.57</v>
      </c>
    </row>
    <row r="21" spans="1:3" x14ac:dyDescent="0.25">
      <c r="A21" s="2"/>
      <c r="B21" s="2"/>
    </row>
    <row r="22" spans="1:3" x14ac:dyDescent="0.25">
      <c r="A22" s="2" t="s">
        <v>19</v>
      </c>
      <c r="B22" s="2"/>
      <c r="C22">
        <v>29244.69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2577-DA33-4DD5-82A9-33FD4697E148}">
  <dimension ref="A2:F22"/>
  <sheetViews>
    <sheetView workbookViewId="0">
      <selection activeCell="C15" sqref="C15"/>
    </sheetView>
  </sheetViews>
  <sheetFormatPr defaultRowHeight="15" x14ac:dyDescent="0.25"/>
  <cols>
    <col min="1" max="1" width="18.140625" customWidth="1"/>
    <col min="2" max="2" width="22" customWidth="1"/>
    <col min="3" max="3" width="19.140625" customWidth="1"/>
    <col min="4" max="4" width="15.7109375" customWidth="1"/>
    <col min="5" max="5" width="16.5703125" customWidth="1"/>
    <col min="6" max="6" width="14.28515625" customWidth="1"/>
  </cols>
  <sheetData>
    <row r="2" spans="1:6" ht="30.75" customHeight="1" x14ac:dyDescent="0.25">
      <c r="B2" s="2" t="s">
        <v>13</v>
      </c>
      <c r="C2" s="2" t="s">
        <v>14</v>
      </c>
      <c r="D2" s="2" t="s">
        <v>15</v>
      </c>
      <c r="E2" s="2" t="s">
        <v>16</v>
      </c>
      <c r="F2" s="2" t="s">
        <v>12</v>
      </c>
    </row>
    <row r="3" spans="1:6" x14ac:dyDescent="0.25">
      <c r="A3" s="2" t="s">
        <v>0</v>
      </c>
      <c r="B3">
        <v>66</v>
      </c>
      <c r="C3">
        <v>14</v>
      </c>
      <c r="D3">
        <v>3</v>
      </c>
      <c r="E3" s="1">
        <f>(100*C3)/B3</f>
        <v>21.212121212121211</v>
      </c>
      <c r="F3" s="1">
        <f>100-E3</f>
        <v>78.787878787878782</v>
      </c>
    </row>
    <row r="4" spans="1:6" x14ac:dyDescent="0.25">
      <c r="A4" s="2" t="s">
        <v>1</v>
      </c>
      <c r="B4">
        <v>66</v>
      </c>
      <c r="C4">
        <v>21</v>
      </c>
      <c r="D4">
        <v>3</v>
      </c>
      <c r="E4" s="1">
        <f t="shared" ref="E4:E14" si="0">(100*C4)/B4</f>
        <v>31.818181818181817</v>
      </c>
      <c r="F4" s="1">
        <f t="shared" ref="F4:F14" si="1">100-E4</f>
        <v>68.181818181818187</v>
      </c>
    </row>
    <row r="5" spans="1:6" x14ac:dyDescent="0.25">
      <c r="A5" s="2" t="s">
        <v>2</v>
      </c>
      <c r="B5">
        <v>66</v>
      </c>
      <c r="C5">
        <v>22</v>
      </c>
      <c r="D5">
        <v>3</v>
      </c>
      <c r="E5" s="1">
        <f t="shared" si="0"/>
        <v>33.333333333333336</v>
      </c>
      <c r="F5" s="1">
        <f t="shared" si="1"/>
        <v>66.666666666666657</v>
      </c>
    </row>
    <row r="6" spans="1:6" x14ac:dyDescent="0.25">
      <c r="A6" s="2" t="s">
        <v>3</v>
      </c>
      <c r="B6">
        <v>66</v>
      </c>
      <c r="C6">
        <v>22</v>
      </c>
      <c r="D6">
        <v>3</v>
      </c>
      <c r="E6" s="1">
        <f t="shared" si="0"/>
        <v>33.333333333333336</v>
      </c>
      <c r="F6" s="1">
        <f t="shared" si="1"/>
        <v>66.666666666666657</v>
      </c>
    </row>
    <row r="7" spans="1:6" x14ac:dyDescent="0.25">
      <c r="A7" s="2" t="s">
        <v>4</v>
      </c>
      <c r="B7">
        <v>66</v>
      </c>
      <c r="C7">
        <v>23</v>
      </c>
      <c r="D7">
        <v>3</v>
      </c>
      <c r="E7" s="1">
        <f t="shared" si="0"/>
        <v>34.848484848484851</v>
      </c>
      <c r="F7" s="1">
        <f t="shared" si="1"/>
        <v>65.151515151515156</v>
      </c>
    </row>
    <row r="8" spans="1:6" x14ac:dyDescent="0.25">
      <c r="A8" s="2" t="s">
        <v>5</v>
      </c>
      <c r="B8">
        <v>66</v>
      </c>
      <c r="C8">
        <v>25</v>
      </c>
      <c r="D8">
        <v>3</v>
      </c>
      <c r="E8" s="1">
        <f t="shared" si="0"/>
        <v>37.878787878787875</v>
      </c>
      <c r="F8" s="1">
        <f t="shared" si="1"/>
        <v>62.121212121212125</v>
      </c>
    </row>
    <row r="9" spans="1:6" x14ac:dyDescent="0.25">
      <c r="A9" s="2" t="s">
        <v>6</v>
      </c>
      <c r="B9">
        <v>66</v>
      </c>
      <c r="C9">
        <v>30</v>
      </c>
      <c r="D9">
        <v>3</v>
      </c>
      <c r="E9" s="1">
        <f t="shared" si="0"/>
        <v>45.454545454545453</v>
      </c>
      <c r="F9" s="1">
        <f t="shared" si="1"/>
        <v>54.545454545454547</v>
      </c>
    </row>
    <row r="10" spans="1:6" x14ac:dyDescent="0.25">
      <c r="A10" s="2" t="s">
        <v>7</v>
      </c>
      <c r="B10">
        <v>66</v>
      </c>
      <c r="C10">
        <v>38</v>
      </c>
      <c r="D10">
        <v>3</v>
      </c>
      <c r="E10" s="1">
        <f t="shared" si="0"/>
        <v>57.575757575757578</v>
      </c>
      <c r="F10" s="1">
        <f t="shared" si="1"/>
        <v>42.424242424242422</v>
      </c>
    </row>
    <row r="11" spans="1:6" x14ac:dyDescent="0.25">
      <c r="A11" s="2" t="s">
        <v>8</v>
      </c>
      <c r="B11">
        <v>66</v>
      </c>
      <c r="C11">
        <v>30</v>
      </c>
      <c r="D11">
        <v>3</v>
      </c>
      <c r="E11" s="1">
        <f t="shared" si="0"/>
        <v>45.454545454545453</v>
      </c>
      <c r="F11" s="1">
        <f t="shared" si="1"/>
        <v>54.545454545454547</v>
      </c>
    </row>
    <row r="12" spans="1:6" x14ac:dyDescent="0.25">
      <c r="A12" s="2" t="s">
        <v>9</v>
      </c>
      <c r="B12">
        <v>66</v>
      </c>
      <c r="C12">
        <v>23</v>
      </c>
      <c r="D12">
        <v>3</v>
      </c>
      <c r="E12" s="1">
        <f t="shared" si="0"/>
        <v>34.848484848484851</v>
      </c>
      <c r="F12" s="1">
        <f t="shared" si="1"/>
        <v>65.151515151515156</v>
      </c>
    </row>
    <row r="13" spans="1:6" x14ac:dyDescent="0.25">
      <c r="A13" s="2" t="s">
        <v>10</v>
      </c>
      <c r="B13">
        <v>66</v>
      </c>
      <c r="C13">
        <v>22</v>
      </c>
      <c r="D13">
        <v>3</v>
      </c>
      <c r="E13" s="1">
        <f t="shared" si="0"/>
        <v>33.333333333333336</v>
      </c>
      <c r="F13" s="1">
        <f t="shared" si="1"/>
        <v>66.666666666666657</v>
      </c>
    </row>
    <row r="14" spans="1:6" x14ac:dyDescent="0.25">
      <c r="A14" s="2" t="s">
        <v>11</v>
      </c>
      <c r="B14">
        <v>66</v>
      </c>
      <c r="C14">
        <v>24</v>
      </c>
      <c r="D14">
        <v>3</v>
      </c>
      <c r="E14" s="1">
        <f t="shared" si="0"/>
        <v>36.363636363636367</v>
      </c>
      <c r="F14" s="1">
        <f t="shared" si="1"/>
        <v>63.636363636363633</v>
      </c>
    </row>
    <row r="18" spans="1:3" x14ac:dyDescent="0.25">
      <c r="A18" s="2" t="s">
        <v>17</v>
      </c>
      <c r="B18" s="2"/>
      <c r="C18">
        <v>83930</v>
      </c>
    </row>
    <row r="19" spans="1:3" x14ac:dyDescent="0.25">
      <c r="A19" s="2"/>
      <c r="B19" s="2"/>
    </row>
    <row r="20" spans="1:3" x14ac:dyDescent="0.25">
      <c r="A20" s="2" t="s">
        <v>18</v>
      </c>
      <c r="B20" s="2"/>
      <c r="C20">
        <v>6543.25</v>
      </c>
    </row>
    <row r="21" spans="1:3" x14ac:dyDescent="0.25">
      <c r="A21" s="2"/>
      <c r="B21" s="2"/>
    </row>
    <row r="22" spans="1:3" x14ac:dyDescent="0.25">
      <c r="A22" s="2" t="s">
        <v>19</v>
      </c>
      <c r="B22" s="2"/>
      <c r="C22">
        <v>28956.47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664D-B1B9-4A55-9C6F-3C8E72E1A575}">
  <dimension ref="A5:C9"/>
  <sheetViews>
    <sheetView workbookViewId="0">
      <selection activeCell="M20" sqref="M20"/>
    </sheetView>
  </sheetViews>
  <sheetFormatPr defaultRowHeight="15" x14ac:dyDescent="0.25"/>
  <cols>
    <col min="1" max="1" width="18.140625" customWidth="1"/>
    <col min="2" max="2" width="22" customWidth="1"/>
    <col min="3" max="3" width="19.140625" customWidth="1"/>
    <col min="4" max="4" width="15.7109375" customWidth="1"/>
    <col min="5" max="5" width="16.5703125" customWidth="1"/>
    <col min="6" max="6" width="14.28515625" customWidth="1"/>
  </cols>
  <sheetData>
    <row r="5" spans="1:3" x14ac:dyDescent="0.25">
      <c r="A5" s="2" t="s">
        <v>17</v>
      </c>
      <c r="B5" s="2"/>
      <c r="C5">
        <v>83936</v>
      </c>
    </row>
    <row r="6" spans="1:3" x14ac:dyDescent="0.25">
      <c r="A6" s="2"/>
      <c r="B6" s="2"/>
    </row>
    <row r="7" spans="1:3" x14ac:dyDescent="0.25">
      <c r="A7" s="2" t="s">
        <v>18</v>
      </c>
      <c r="B7" s="2"/>
      <c r="C7">
        <v>6583.19</v>
      </c>
    </row>
    <row r="8" spans="1:3" x14ac:dyDescent="0.25">
      <c r="A8" s="2"/>
      <c r="B8" s="2"/>
    </row>
    <row r="9" spans="1:3" x14ac:dyDescent="0.25">
      <c r="A9" s="2" t="s">
        <v>19</v>
      </c>
      <c r="B9" s="2"/>
      <c r="C9">
        <v>28962.78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GLORIA</cp:lastModifiedBy>
  <dcterms:created xsi:type="dcterms:W3CDTF">2020-07-15T10:31:29Z</dcterms:created>
  <dcterms:modified xsi:type="dcterms:W3CDTF">2022-07-21T09:00:35Z</dcterms:modified>
</cp:coreProperties>
</file>